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igo\Desktop\●受領委任払い（通知、HP）\住宅改修\"/>
    </mc:Choice>
  </mc:AlternateContent>
  <xr:revisionPtr revIDLastSave="0" documentId="13_ncr:1_{14F6EEDF-145D-4429-ADA4-702891A1E717}" xr6:coauthVersionLast="47" xr6:coauthVersionMax="47" xr10:uidLastSave="{00000000-0000-0000-0000-000000000000}"/>
  <bookViews>
    <workbookView xWindow="-120" yWindow="-120" windowWidth="29040" windowHeight="15840" xr2:uid="{88A67F80-D4F9-4587-8BC5-7DC815974A1E}"/>
  </bookViews>
  <sheets>
    <sheet name="計算式入り" sheetId="1" r:id="rId1"/>
  </sheets>
  <definedNames>
    <definedName name="_xlnm.Print_Area" localSheetId="0">計算式入り!$A$2:$E$42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 l="1"/>
  <c r="C4" i="1"/>
  <c r="C7" i="1" l="1"/>
</calcChain>
</file>

<file path=xl/sharedStrings.xml><?xml version="1.0" encoding="utf-8"?>
<sst xmlns="http://schemas.openxmlformats.org/spreadsheetml/2006/main" count="24" uniqueCount="24">
  <si>
    <t>住宅改修費用総額</t>
    <rPh sb="0" eb="2">
      <t>ジュウタク</t>
    </rPh>
    <rPh sb="2" eb="4">
      <t>カイシュウ</t>
    </rPh>
    <rPh sb="4" eb="6">
      <t>ヒヨウ</t>
    </rPh>
    <rPh sb="6" eb="8">
      <t>ソウガク</t>
    </rPh>
    <phoneticPr fontId="2"/>
  </si>
  <si>
    <t>支給限度基準額内の改修費用残額
介護保険対象分２０万円上限</t>
    <rPh sb="0" eb="2">
      <t>シキュウ</t>
    </rPh>
    <rPh sb="2" eb="4">
      <t>ゲンド</t>
    </rPh>
    <rPh sb="4" eb="6">
      <t>キジュン</t>
    </rPh>
    <rPh sb="6" eb="7">
      <t>ガク</t>
    </rPh>
    <rPh sb="7" eb="8">
      <t>ナイ</t>
    </rPh>
    <rPh sb="9" eb="11">
      <t>カイシュウ</t>
    </rPh>
    <rPh sb="11" eb="13">
      <t>ヒヨウ</t>
    </rPh>
    <rPh sb="13" eb="15">
      <t>ザンガク</t>
    </rPh>
    <phoneticPr fontId="2"/>
  </si>
  <si>
    <t>介護保険対象外分　　　　　　　　　　（A）－（B）</t>
  </si>
  <si>
    <t>被保険者の負担割合</t>
  </si>
  <si>
    <t>利用者負担額（領収金額）　　　（C）+（E）</t>
  </si>
  <si>
    <t>円　（A）　</t>
  </si>
  <si>
    <t>円　（B）　※</t>
  </si>
  <si>
    <t>円　（C）　</t>
  </si>
  <si>
    <t>割　（D）　※</t>
  </si>
  <si>
    <t>円　（E）</t>
  </si>
  <si>
    <t>円 ※1円未満の端数切り上げ</t>
    <phoneticPr fontId="2"/>
  </si>
  <si>
    <t>▼計算式入り　入力項目は色セル表示</t>
    <rPh sb="1" eb="4">
      <t>ケイサンシキ</t>
    </rPh>
    <rPh sb="4" eb="5">
      <t>イ</t>
    </rPh>
    <rPh sb="7" eb="9">
      <t>ニュウリョク</t>
    </rPh>
    <rPh sb="9" eb="11">
      <t>コウモク</t>
    </rPh>
    <rPh sb="12" eb="13">
      <t>イロ</t>
    </rPh>
    <rPh sb="15" eb="17">
      <t>ヒョウジ</t>
    </rPh>
    <phoneticPr fontId="2"/>
  </si>
  <si>
    <t>被保険者利用者負担額　　　　　　　（B）×（D）/10</t>
    <rPh sb="4" eb="7">
      <t>リヨウシャ</t>
    </rPh>
    <phoneticPr fontId="2"/>
  </si>
  <si>
    <t>【領収証の記載例】</t>
  </si>
  <si>
    <t>　　　　　　　　　　　　　　　　　　　　　　　　　　　○年○月○日</t>
  </si>
  <si>
    <r>
      <t>砺波　太郎</t>
    </r>
    <r>
      <rPr>
        <sz val="14"/>
        <color theme="1"/>
        <rFont val="UD デジタル 教科書体 NK-R"/>
        <family val="1"/>
        <charset val="128"/>
      </rPr>
      <t>　</t>
    </r>
    <r>
      <rPr>
        <sz val="12"/>
        <color theme="1"/>
        <rFont val="UD デジタル 教科書体 NK-R"/>
        <family val="1"/>
        <charset val="128"/>
      </rPr>
      <t>様</t>
    </r>
  </si>
  <si>
    <r>
      <t>金額　\30,000円</t>
    </r>
    <r>
      <rPr>
        <u/>
        <sz val="12"/>
        <color theme="1"/>
        <rFont val="UD デジタル 教科書体 NK-R"/>
        <family val="1"/>
        <charset val="128"/>
      </rPr>
      <t>　</t>
    </r>
  </si>
  <si>
    <t>但し、　住宅改修工事費用額90,000円</t>
  </si>
  <si>
    <t>介護保険対象1割負担6,667円、超過分23,333円として</t>
  </si>
  <si>
    <t>上記正に領収いたしました。</t>
  </si>
  <si>
    <t>事業所所在地　　　　　　　　　　　　　　　　　　　　</t>
  </si>
  <si>
    <t>事業所名称　　　　　　　　　　　　　　　　　　　　　　</t>
  </si>
  <si>
    <t>※額面5万円以上の場合、「収入印紙」の貼付、消印を忘れないようご留意ください。</t>
  </si>
  <si>
    <t>領　　収　　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</si>
</sst>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UD デジタル 教科書体 NK-R"/>
      <family val="1"/>
      <charset val="128"/>
    </font>
    <font>
      <sz val="16"/>
      <color rgb="FF000000"/>
      <name val="UD デジタル 教科書体 NK-R"/>
      <family val="1"/>
      <charset val="128"/>
    </font>
    <font>
      <sz val="16"/>
      <color theme="1"/>
      <name val="UD デジタル 教科書体 NK-R"/>
      <family val="1"/>
      <charset val="128"/>
    </font>
    <font>
      <sz val="4"/>
      <color theme="1"/>
      <name val="UD デジタル 教科書体 NK-R"/>
      <family val="1"/>
      <charset val="128"/>
    </font>
    <font>
      <sz val="14"/>
      <color theme="1"/>
      <name val="UD デジタル 教科書体 NK-R"/>
      <family val="1"/>
      <charset val="128"/>
    </font>
    <font>
      <u/>
      <sz val="16"/>
      <color theme="1"/>
      <name val="UD デジタル 教科書体 NK-R"/>
      <family val="1"/>
      <charset val="128"/>
    </font>
    <font>
      <u/>
      <sz val="12"/>
      <color theme="1"/>
      <name val="UD デジタル 教科書体 NK-R"/>
      <family val="1"/>
      <charset val="128"/>
    </font>
    <font>
      <sz val="11"/>
      <color theme="1"/>
      <name val="UD デジタル 教科書体 NK-B"/>
      <family val="1"/>
      <charset val="128"/>
    </font>
    <font>
      <sz val="2"/>
      <color theme="1"/>
      <name val="UD デジタル 教科書体 NK-R"/>
      <family val="1"/>
      <charset val="128"/>
    </font>
    <font>
      <sz val="16"/>
      <color theme="1"/>
      <name val="游ゴシック"/>
      <family val="2"/>
      <charset val="128"/>
      <scheme val="minor"/>
    </font>
  </fonts>
  <fills count="2">
    <fill>
      <patternFill patternType="none"/>
    </fill>
    <fill>
      <patternFill patternType="gray125"/>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3" fillId="0" borderId="1" xfId="0" applyFont="1" applyBorder="1">
      <alignment vertical="center"/>
    </xf>
    <xf numFmtId="0" fontId="3" fillId="0" borderId="3" xfId="0" applyFont="1" applyBorder="1" applyAlignment="1">
      <alignment vertical="center" wrapText="1"/>
    </xf>
    <xf numFmtId="38" fontId="3" fillId="0" borderId="4" xfId="1" applyFont="1" applyBorder="1">
      <alignment vertical="center"/>
    </xf>
    <xf numFmtId="0" fontId="3" fillId="0" borderId="3" xfId="0" applyFont="1" applyBorder="1">
      <alignment vertical="center"/>
    </xf>
    <xf numFmtId="0" fontId="3" fillId="0" borderId="5" xfId="0" applyFont="1" applyBorder="1">
      <alignment vertical="center"/>
    </xf>
    <xf numFmtId="38" fontId="3" fillId="0" borderId="6" xfId="1"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vertical="center" wrapText="1"/>
    </xf>
    <xf numFmtId="38" fontId="3" fillId="0" borderId="2" xfId="1" applyFont="1" applyBorder="1" applyProtection="1">
      <alignment vertical="center"/>
      <protection locked="0"/>
    </xf>
    <xf numFmtId="0" fontId="4" fillId="0" borderId="0" xfId="0" applyFont="1" applyAlignment="1">
      <alignment horizontal="justify"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3" fillId="0" borderId="0" xfId="0" applyFont="1" applyBorder="1" applyAlignment="1">
      <alignmen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14" xfId="0" applyFont="1" applyBorder="1" applyAlignment="1">
      <alignment horizontal="left" vertical="center" wrapText="1"/>
    </xf>
    <xf numFmtId="0" fontId="10" fillId="0" borderId="14" xfId="0" applyFont="1" applyBorder="1" applyAlignment="1">
      <alignment horizontal="left" vertical="center" wrapText="1"/>
    </xf>
    <xf numFmtId="0" fontId="0" fillId="0" borderId="10" xfId="0" applyBorder="1">
      <alignment vertical="center"/>
    </xf>
    <xf numFmtId="0" fontId="3" fillId="0" borderId="14" xfId="0" applyFont="1" applyBorder="1" applyAlignment="1">
      <alignmen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3" fillId="0" borderId="12" xfId="0" applyFont="1" applyBorder="1" applyAlignment="1">
      <alignment horizontal="left" vertical="center"/>
    </xf>
    <xf numFmtId="0" fontId="5" fillId="0" borderId="14" xfId="0" applyFont="1" applyBorder="1" applyAlignment="1">
      <alignment horizontal="center" vertical="center" wrapText="1"/>
    </xf>
    <xf numFmtId="0" fontId="3" fillId="0" borderId="10" xfId="0" applyFont="1" applyBorder="1" applyAlignment="1">
      <alignment horizontal="right" vertical="center" wrapText="1" indent="2"/>
    </xf>
    <xf numFmtId="0" fontId="3" fillId="0" borderId="0" xfId="0" applyFont="1" applyBorder="1" applyAlignment="1">
      <alignment horizontal="right" vertical="center" wrapText="1" indent="2"/>
    </xf>
    <xf numFmtId="0" fontId="3" fillId="0" borderId="14" xfId="0" applyFont="1" applyBorder="1" applyAlignment="1">
      <alignment horizontal="right" vertical="center" wrapText="1" indent="2"/>
    </xf>
    <xf numFmtId="0" fontId="8" fillId="0" borderId="14" xfId="0" applyFont="1" applyBorder="1" applyAlignment="1">
      <alignment horizontal="center" vertical="center" wrapText="1"/>
    </xf>
    <xf numFmtId="0" fontId="3" fillId="0" borderId="10" xfId="0" applyFont="1" applyBorder="1" applyAlignment="1">
      <alignment horizontal="left" vertical="center" wrapText="1" indent="14"/>
    </xf>
    <xf numFmtId="0" fontId="3" fillId="0" borderId="0" xfId="0" applyFont="1" applyBorder="1" applyAlignment="1">
      <alignment horizontal="left" vertical="center" wrapText="1" indent="14"/>
    </xf>
    <xf numFmtId="0" fontId="3" fillId="0" borderId="14" xfId="0" applyFont="1" applyBorder="1" applyAlignment="1">
      <alignment horizontal="left" vertical="center" wrapText="1" indent="14"/>
    </xf>
    <xf numFmtId="0" fontId="3" fillId="0" borderId="10" xfId="0" applyFont="1" applyBorder="1" applyAlignment="1">
      <alignment horizontal="left" vertical="center" wrapText="1" indent="15"/>
    </xf>
    <xf numFmtId="0" fontId="3" fillId="0" borderId="0" xfId="0" applyFont="1" applyBorder="1" applyAlignment="1">
      <alignment horizontal="left" vertical="center" wrapText="1" indent="15"/>
    </xf>
    <xf numFmtId="0" fontId="3" fillId="0" borderId="14" xfId="0" applyFont="1" applyBorder="1" applyAlignment="1">
      <alignment horizontal="left" vertical="center" wrapText="1" indent="15"/>
    </xf>
    <xf numFmtId="0" fontId="3" fillId="0" borderId="14" xfId="0" applyFont="1" applyBorder="1" applyAlignment="1">
      <alignment horizontal="center" vertical="center" wrapText="1"/>
    </xf>
    <xf numFmtId="0" fontId="12" fillId="0" borderId="0" xfId="0" applyFont="1">
      <alignment vertical="center"/>
    </xf>
    <xf numFmtId="38" fontId="3" fillId="0" borderId="4" xfId="1" applyFont="1" applyBorder="1" applyProtection="1">
      <alignment vertical="center"/>
      <protection locked="0"/>
    </xf>
  </cellXfs>
  <cellStyles count="2">
    <cellStyle name="桁区切り" xfId="1" builtinId="6"/>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9523</xdr:rowOff>
    </xdr:from>
    <xdr:to>
      <xdr:col>4</xdr:col>
      <xdr:colOff>0</xdr:colOff>
      <xdr:row>25</xdr:row>
      <xdr:rowOff>66675</xdr:rowOff>
    </xdr:to>
    <xdr:sp macro="" textlink="">
      <xdr:nvSpPr>
        <xdr:cNvPr id="2" name="テキスト ボックス 1">
          <a:extLst>
            <a:ext uri="{FF2B5EF4-FFF2-40B4-BE49-F238E27FC236}">
              <a16:creationId xmlns:a16="http://schemas.microsoft.com/office/drawing/2014/main" id="{60EC848A-C06C-444C-B198-E3272D63ADA4}"/>
            </a:ext>
          </a:extLst>
        </xdr:cNvPr>
        <xdr:cNvSpPr txBox="1"/>
      </xdr:nvSpPr>
      <xdr:spPr>
        <a:xfrm>
          <a:off x="123825" y="3409948"/>
          <a:ext cx="7086600" cy="410527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過去に住宅改修を行っている被保険者は、改修費用の残額を確認してください。</a:t>
          </a:r>
        </a:p>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被保険者の負担割合は負担割合証を確認し、領収日時点の割合を記入し、利用者負担額を計算してください。</a:t>
          </a:r>
        </a:p>
        <a:p>
          <a:r>
            <a:rPr kumimoji="1" lang="ja-JP" altLang="en-US" sz="1100">
              <a:latin typeface="UD デジタル 教科書体 NK-R" panose="02020400000000000000" pitchFamily="18" charset="-128"/>
              <a:ea typeface="UD デジタル 教科書体 NK-R" panose="02020400000000000000" pitchFamily="18" charset="-128"/>
            </a:rPr>
            <a:t> </a:t>
          </a:r>
        </a:p>
        <a:p>
          <a:r>
            <a:rPr kumimoji="1" lang="en-US" altLang="ja-JP" sz="1100">
              <a:latin typeface="UD デジタル 教科書体 NK-R" panose="02020400000000000000" pitchFamily="18" charset="-128"/>
              <a:ea typeface="UD デジタル 教科書体 NK-R" panose="02020400000000000000" pitchFamily="18" charset="-128"/>
            </a:rPr>
            <a:t>【</a:t>
          </a:r>
          <a:r>
            <a:rPr kumimoji="1" lang="ja-JP" altLang="en-US" sz="1100">
              <a:latin typeface="UD デジタル 教科書体 NK-R" panose="02020400000000000000" pitchFamily="18" charset="-128"/>
              <a:ea typeface="UD デジタル 教科書体 NK-R" panose="02020400000000000000" pitchFamily="18" charset="-128"/>
            </a:rPr>
            <a:t>住宅改修費用額から利用者負担額（領収金額）の算出方法</a:t>
          </a:r>
          <a:r>
            <a:rPr kumimoji="1" lang="en-US" altLang="ja-JP" sz="1100">
              <a:latin typeface="UD デジタル 教科書体 NK-R" panose="02020400000000000000" pitchFamily="18" charset="-128"/>
              <a:ea typeface="UD デジタル 教科書体 NK-R" panose="02020400000000000000" pitchFamily="18" charset="-128"/>
            </a:rPr>
            <a:t>】</a:t>
          </a:r>
        </a:p>
        <a:p>
          <a:r>
            <a:rPr kumimoji="1" lang="en-US" altLang="ja-JP" sz="1100">
              <a:latin typeface="UD デジタル 教科書体 NK-R" panose="02020400000000000000" pitchFamily="18" charset="-128"/>
              <a:ea typeface="UD デジタル 教科書体 NK-R" panose="02020400000000000000" pitchFamily="18" charset="-128"/>
            </a:rPr>
            <a:t>①1</a:t>
          </a:r>
          <a:r>
            <a:rPr kumimoji="1" lang="ja-JP" altLang="en-US" sz="1100">
              <a:latin typeface="UD デジタル 教科書体 NK-R" panose="02020400000000000000" pitchFamily="18" charset="-128"/>
              <a:ea typeface="UD デジタル 教科書体 NK-R" panose="02020400000000000000" pitchFamily="18" charset="-128"/>
            </a:rPr>
            <a:t>円未満の端数は切り上げます。</a:t>
          </a:r>
        </a:p>
        <a:p>
          <a:r>
            <a:rPr kumimoji="1" lang="ja-JP" altLang="en-US" sz="1100">
              <a:latin typeface="UD デジタル 教科書体 NK-R" panose="02020400000000000000" pitchFamily="18" charset="-128"/>
              <a:ea typeface="UD デジタル 教科書体 NK-R" panose="02020400000000000000" pitchFamily="18" charset="-128"/>
            </a:rPr>
            <a:t>　　例）改修費用額が</a:t>
          </a:r>
          <a:r>
            <a:rPr kumimoji="1" lang="en-US" altLang="ja-JP" sz="1100">
              <a:latin typeface="UD デジタル 教科書体 NK-R" panose="02020400000000000000" pitchFamily="18" charset="-128"/>
              <a:ea typeface="UD デジタル 教科書体 NK-R" panose="02020400000000000000" pitchFamily="18" charset="-128"/>
            </a:rPr>
            <a:t>133,333</a:t>
          </a:r>
          <a:r>
            <a:rPr kumimoji="1" lang="ja-JP" altLang="en-US" sz="1100">
              <a:latin typeface="UD デジタル 教科書体 NK-R" panose="02020400000000000000" pitchFamily="18" charset="-128"/>
              <a:ea typeface="UD デジタル 教科書体 NK-R" panose="02020400000000000000" pitchFamily="18" charset="-128"/>
            </a:rPr>
            <a:t>円、負担割合１割の場合、</a:t>
          </a:r>
        </a:p>
        <a:p>
          <a:r>
            <a:rPr kumimoji="1" lang="ja-JP" altLang="en-US" sz="1100">
              <a:latin typeface="UD デジタル 教科書体 NK-R" panose="02020400000000000000" pitchFamily="18" charset="-128"/>
              <a:ea typeface="UD デジタル 教科書体 NK-R" panose="02020400000000000000" pitchFamily="18" charset="-128"/>
            </a:rPr>
            <a:t>　　　　　利用者負担額（領収金額）＝</a:t>
          </a:r>
          <a:r>
            <a:rPr kumimoji="1" lang="en-US" altLang="ja-JP" sz="1100">
              <a:latin typeface="UD デジタル 教科書体 NK-R" panose="02020400000000000000" pitchFamily="18" charset="-128"/>
              <a:ea typeface="UD デジタル 教科書体 NK-R" panose="02020400000000000000" pitchFamily="18" charset="-128"/>
            </a:rPr>
            <a:t>133,333</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×1/10</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13,333.3</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13,334</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1</a:t>
          </a:r>
          <a:r>
            <a:rPr kumimoji="1" lang="ja-JP" altLang="en-US" sz="1100">
              <a:latin typeface="UD デジタル 教科書体 NK-R" panose="02020400000000000000" pitchFamily="18" charset="-128"/>
              <a:ea typeface="UD デジタル 教科書体 NK-R" panose="02020400000000000000" pitchFamily="18" charset="-128"/>
            </a:rPr>
            <a:t>円未満の端数切り上げ）</a:t>
          </a:r>
        </a:p>
        <a:p>
          <a:r>
            <a:rPr kumimoji="1" lang="ja-JP" altLang="en-US" sz="1100">
              <a:latin typeface="UD デジタル 教科書体 NK-R" panose="02020400000000000000" pitchFamily="18" charset="-128"/>
              <a:ea typeface="UD デジタル 教科書体 NK-R" panose="02020400000000000000" pitchFamily="18" charset="-128"/>
            </a:rPr>
            <a:t> </a:t>
          </a:r>
        </a:p>
        <a:p>
          <a:r>
            <a:rPr kumimoji="1" lang="ja-JP" altLang="en-US" sz="1100">
              <a:latin typeface="UD デジタル 教科書体 NK-R" panose="02020400000000000000" pitchFamily="18" charset="-128"/>
              <a:ea typeface="UD デジタル 教科書体 NK-R" panose="02020400000000000000" pitchFamily="18" charset="-128"/>
            </a:rPr>
            <a:t>②被保険者が行った住宅改修費用額が、支給限度基準額（</a:t>
          </a:r>
          <a:r>
            <a:rPr kumimoji="1" lang="en-US" altLang="ja-JP" sz="1100">
              <a:latin typeface="UD デジタル 教科書体 NK-R" panose="02020400000000000000" pitchFamily="18" charset="-128"/>
              <a:ea typeface="UD デジタル 教科書体 NK-R" panose="02020400000000000000" pitchFamily="18" charset="-128"/>
            </a:rPr>
            <a:t>20</a:t>
          </a:r>
          <a:r>
            <a:rPr kumimoji="1" lang="ja-JP" altLang="en-US" sz="1100">
              <a:latin typeface="UD デジタル 教科書体 NK-R" panose="02020400000000000000" pitchFamily="18" charset="-128"/>
              <a:ea typeface="UD デジタル 教科書体 NK-R" panose="02020400000000000000" pitchFamily="18" charset="-128"/>
            </a:rPr>
            <a:t>万円）を上回る場合、支給限度基準額内の改修費用額に負担割合を乗じた額と基準額を超える額の合計額を算出します。（支給限度基準額を超えた額は、介護保険の対象にはなりません。）</a:t>
          </a:r>
        </a:p>
        <a:p>
          <a:r>
            <a:rPr kumimoji="1" lang="ja-JP" altLang="en-US" sz="1100">
              <a:latin typeface="UD デジタル 教科書体 NK-R" panose="02020400000000000000" pitchFamily="18" charset="-128"/>
              <a:ea typeface="UD デジタル 教科書体 NK-R" panose="02020400000000000000" pitchFamily="18" charset="-128"/>
            </a:rPr>
            <a:t>例）住宅改修費用額</a:t>
          </a:r>
          <a:r>
            <a:rPr kumimoji="1" lang="en-US" altLang="ja-JP" sz="1100">
              <a:latin typeface="UD デジタル 教科書体 NK-R" panose="02020400000000000000" pitchFamily="18" charset="-128"/>
              <a:ea typeface="UD デジタル 教科書体 NK-R" panose="02020400000000000000" pitchFamily="18" charset="-128"/>
            </a:rPr>
            <a:t>90,000</a:t>
          </a:r>
          <a:r>
            <a:rPr kumimoji="1" lang="ja-JP" altLang="en-US" sz="1100">
              <a:latin typeface="UD デジタル 教科書体 NK-R" panose="02020400000000000000" pitchFamily="18" charset="-128"/>
              <a:ea typeface="UD デジタル 教科書体 NK-R" panose="02020400000000000000" pitchFamily="18" charset="-128"/>
            </a:rPr>
            <a:t>円、既に</a:t>
          </a:r>
          <a:r>
            <a:rPr kumimoji="1" lang="en-US" altLang="ja-JP" sz="1100">
              <a:latin typeface="UD デジタル 教科書体 NK-R" panose="02020400000000000000" pitchFamily="18" charset="-128"/>
              <a:ea typeface="UD デジタル 教科書体 NK-R" panose="02020400000000000000" pitchFamily="18" charset="-128"/>
            </a:rPr>
            <a:t>133,333</a:t>
          </a:r>
          <a:r>
            <a:rPr kumimoji="1" lang="ja-JP" altLang="en-US" sz="1100">
              <a:latin typeface="UD デジタル 教科書体 NK-R" panose="02020400000000000000" pitchFamily="18" charset="-128"/>
              <a:ea typeface="UD デジタル 教科書体 NK-R" panose="02020400000000000000" pitchFamily="18" charset="-128"/>
            </a:rPr>
            <a:t>円利用あり、　負担割合</a:t>
          </a:r>
          <a:r>
            <a:rPr kumimoji="1" lang="en-US" altLang="ja-JP" sz="1100">
              <a:latin typeface="UD デジタル 教科書体 NK-R" panose="02020400000000000000" pitchFamily="18" charset="-128"/>
              <a:ea typeface="UD デジタル 教科書体 NK-R" panose="02020400000000000000" pitchFamily="18" charset="-128"/>
            </a:rPr>
            <a:t>1</a:t>
          </a:r>
          <a:r>
            <a:rPr kumimoji="1" lang="ja-JP" altLang="en-US" sz="1100">
              <a:latin typeface="UD デジタル 教科書体 NK-R" panose="02020400000000000000" pitchFamily="18" charset="-128"/>
              <a:ea typeface="UD デジタル 教科書体 NK-R" panose="02020400000000000000" pitchFamily="18" charset="-128"/>
            </a:rPr>
            <a:t>割の場合</a:t>
          </a:r>
        </a:p>
        <a:p>
          <a:r>
            <a:rPr kumimoji="1" lang="ja-JP" altLang="en-US" sz="1100">
              <a:latin typeface="UD デジタル 教科書体 NK-R" panose="02020400000000000000" pitchFamily="18" charset="-128"/>
              <a:ea typeface="UD デジタル 教科書体 NK-R" panose="02020400000000000000" pitchFamily="18" charset="-128"/>
            </a:rPr>
            <a:t>　　　支給限度基準額内の改修費用残額＝</a:t>
          </a:r>
          <a:r>
            <a:rPr kumimoji="1" lang="en-US" altLang="ja-JP" sz="1100">
              <a:latin typeface="UD デジタル 教科書体 NK-R" panose="02020400000000000000" pitchFamily="18" charset="-128"/>
              <a:ea typeface="UD デジタル 教科書体 NK-R" panose="02020400000000000000" pitchFamily="18" charset="-128"/>
            </a:rPr>
            <a:t>200,000</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-133,333</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66,667</a:t>
          </a:r>
          <a:r>
            <a:rPr kumimoji="1" lang="ja-JP" altLang="en-US" sz="1100">
              <a:latin typeface="UD デジタル 教科書体 NK-R" panose="02020400000000000000" pitchFamily="18" charset="-128"/>
              <a:ea typeface="UD デジタル 教科書体 NK-R" panose="02020400000000000000" pitchFamily="18" charset="-128"/>
            </a:rPr>
            <a:t>円</a:t>
          </a:r>
        </a:p>
        <a:p>
          <a:r>
            <a:rPr kumimoji="1" lang="ja-JP" altLang="en-US" sz="1100">
              <a:latin typeface="UD デジタル 教科書体 NK-R" panose="02020400000000000000" pitchFamily="18" charset="-128"/>
              <a:ea typeface="UD デジタル 教科書体 NK-R" panose="02020400000000000000" pitchFamily="18" charset="-128"/>
            </a:rPr>
            <a:t>　　　支給限度基準額を超える改修費用額＝</a:t>
          </a:r>
          <a:r>
            <a:rPr kumimoji="1" lang="en-US" altLang="ja-JP" sz="1100">
              <a:latin typeface="UD デジタル 教科書体 NK-R" panose="02020400000000000000" pitchFamily="18" charset="-128"/>
              <a:ea typeface="UD デジタル 教科書体 NK-R" panose="02020400000000000000" pitchFamily="18" charset="-128"/>
            </a:rPr>
            <a:t>90,000</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-66,667</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23,333</a:t>
          </a:r>
          <a:r>
            <a:rPr kumimoji="1" lang="ja-JP" altLang="en-US" sz="1100">
              <a:latin typeface="UD デジタル 教科書体 NK-R" panose="02020400000000000000" pitchFamily="18" charset="-128"/>
              <a:ea typeface="UD デジタル 教科書体 NK-R" panose="02020400000000000000" pitchFamily="18" charset="-128"/>
            </a:rPr>
            <a:t>円</a:t>
          </a:r>
        </a:p>
        <a:p>
          <a:r>
            <a:rPr kumimoji="1" lang="ja-JP" altLang="en-US" sz="1100">
              <a:latin typeface="UD デジタル 教科書体 NK-R" panose="02020400000000000000" pitchFamily="18" charset="-128"/>
              <a:ea typeface="UD デジタル 教科書体 NK-R" panose="02020400000000000000" pitchFamily="18" charset="-128"/>
            </a:rPr>
            <a:t>　　　利用者負担額（領収金額）＝</a:t>
          </a:r>
          <a:r>
            <a:rPr kumimoji="1" lang="en-US" altLang="ja-JP" sz="1100">
              <a:latin typeface="UD デジタル 教科書体 NK-R" panose="02020400000000000000" pitchFamily="18" charset="-128"/>
              <a:ea typeface="UD デジタル 教科書体 NK-R" panose="02020400000000000000" pitchFamily="18" charset="-128"/>
            </a:rPr>
            <a:t>66,667</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×1/10</a:t>
          </a:r>
          <a:r>
            <a:rPr kumimoji="1" lang="ja-JP" altLang="en-US" sz="1100">
              <a:latin typeface="UD デジタル 教科書体 NK-R" panose="02020400000000000000" pitchFamily="18" charset="-128"/>
              <a:ea typeface="UD デジタル 教科書体 NK-R" panose="02020400000000000000" pitchFamily="18" charset="-128"/>
            </a:rPr>
            <a:t>＋</a:t>
          </a:r>
          <a:r>
            <a:rPr kumimoji="1" lang="en-US" altLang="ja-JP" sz="1100">
              <a:latin typeface="UD デジタル 教科書体 NK-R" panose="02020400000000000000" pitchFamily="18" charset="-128"/>
              <a:ea typeface="UD デジタル 教科書体 NK-R" panose="02020400000000000000" pitchFamily="18" charset="-128"/>
            </a:rPr>
            <a:t>23,333</a:t>
          </a:r>
          <a:r>
            <a:rPr kumimoji="1" lang="ja-JP" altLang="en-US" sz="1100">
              <a:latin typeface="UD デジタル 教科書体 NK-R" panose="02020400000000000000" pitchFamily="18" charset="-128"/>
              <a:ea typeface="UD デジタル 教科書体 NK-R" panose="02020400000000000000" pitchFamily="18" charset="-128"/>
            </a:rPr>
            <a:t>円</a:t>
          </a:r>
        </a:p>
        <a:p>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6,666.7</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23,333</a:t>
          </a:r>
          <a:r>
            <a:rPr kumimoji="1" lang="ja-JP" altLang="en-US" sz="1100">
              <a:latin typeface="UD デジタル 教科書体 NK-R" panose="02020400000000000000" pitchFamily="18" charset="-128"/>
              <a:ea typeface="UD デジタル 教科書体 NK-R" panose="02020400000000000000" pitchFamily="18" charset="-128"/>
            </a:rPr>
            <a:t>円</a:t>
          </a:r>
        </a:p>
        <a:p>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29,999.7</a:t>
          </a:r>
          <a:r>
            <a:rPr kumimoji="1" lang="ja-JP" altLang="en-US" sz="1100">
              <a:latin typeface="UD デジタル 教科書体 NK-R" panose="02020400000000000000" pitchFamily="18" charset="-128"/>
              <a:ea typeface="UD デジタル 教科書体 NK-R" panose="02020400000000000000" pitchFamily="18" charset="-128"/>
            </a:rPr>
            <a:t>円</a:t>
          </a:r>
        </a:p>
        <a:p>
          <a:r>
            <a:rPr kumimoji="1" lang="ja-JP" altLang="en-US" sz="1100">
              <a:latin typeface="UD デジタル 教科書体 NK-R" panose="02020400000000000000" pitchFamily="18" charset="-128"/>
              <a:ea typeface="UD デジタル 教科書体 NK-R" panose="02020400000000000000" pitchFamily="18" charset="-128"/>
            </a:rPr>
            <a:t>                                         ≠</a:t>
          </a:r>
          <a:r>
            <a:rPr kumimoji="1" lang="en-US" altLang="ja-JP" sz="1100">
              <a:latin typeface="UD デジタル 教科書体 NK-R" panose="02020400000000000000" pitchFamily="18" charset="-128"/>
              <a:ea typeface="UD デジタル 教科書体 NK-R" panose="02020400000000000000" pitchFamily="18" charset="-128"/>
            </a:rPr>
            <a:t>30,000</a:t>
          </a:r>
          <a:r>
            <a:rPr kumimoji="1" lang="ja-JP" altLang="en-US" sz="1100">
              <a:latin typeface="UD デジタル 教科書体 NK-R" panose="02020400000000000000" pitchFamily="18" charset="-128"/>
              <a:ea typeface="UD デジタル 教科書体 NK-R" panose="02020400000000000000" pitchFamily="18" charset="-128"/>
            </a:rPr>
            <a:t>円（</a:t>
          </a:r>
          <a:r>
            <a:rPr kumimoji="1" lang="en-US" altLang="ja-JP" sz="1100">
              <a:latin typeface="UD デジタル 教科書体 NK-R" panose="02020400000000000000" pitchFamily="18" charset="-128"/>
              <a:ea typeface="UD デジタル 教科書体 NK-R" panose="02020400000000000000" pitchFamily="18" charset="-128"/>
            </a:rPr>
            <a:t>1</a:t>
          </a:r>
          <a:r>
            <a:rPr kumimoji="1" lang="ja-JP" altLang="en-US" sz="1100">
              <a:latin typeface="UD デジタル 教科書体 NK-R" panose="02020400000000000000" pitchFamily="18" charset="-128"/>
              <a:ea typeface="UD デジタル 教科書体 NK-R" panose="02020400000000000000" pitchFamily="18" charset="-128"/>
            </a:rPr>
            <a:t>円未満の端数切り上げ）</a:t>
          </a:r>
        </a:p>
        <a:p>
          <a:endParaRPr kumimoji="1" lang="ja-JP" altLang="en-US" sz="110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xdr:col>
      <xdr:colOff>1743075</xdr:colOff>
      <xdr:row>36</xdr:row>
      <xdr:rowOff>219075</xdr:rowOff>
    </xdr:from>
    <xdr:to>
      <xdr:col>3</xdr:col>
      <xdr:colOff>2266950</xdr:colOff>
      <xdr:row>39</xdr:row>
      <xdr:rowOff>28575</xdr:rowOff>
    </xdr:to>
    <xdr:sp macro="" textlink="">
      <xdr:nvSpPr>
        <xdr:cNvPr id="1026" name="テキスト ボックス 2">
          <a:extLst>
            <a:ext uri="{FF2B5EF4-FFF2-40B4-BE49-F238E27FC236}">
              <a16:creationId xmlns:a16="http://schemas.microsoft.com/office/drawing/2014/main" id="{709CAB3D-76C7-4E55-AD42-9B733239B7AF}"/>
            </a:ext>
          </a:extLst>
        </xdr:cNvPr>
        <xdr:cNvSpPr txBox="1">
          <a:spLocks noChangeArrowheads="1"/>
        </xdr:cNvSpPr>
      </xdr:nvSpPr>
      <xdr:spPr bwMode="auto">
        <a:xfrm>
          <a:off x="6486525" y="10410825"/>
          <a:ext cx="523875" cy="523875"/>
        </a:xfrm>
        <a:prstGeom prst="rect">
          <a:avLst/>
        </a:prstGeom>
        <a:solidFill>
          <a:srgbClr val="D8D8D8"/>
        </a:solidFill>
        <a:ln w="6350">
          <a:solidFill>
            <a:srgbClr val="000000"/>
          </a:solidFill>
          <a:miter lim="800000"/>
          <a:headEnd/>
          <a:tailEnd/>
        </a:ln>
      </xdr:spPr>
      <xdr:txBody>
        <a:bodyPr vertOverflow="clip" wrap="square" lIns="91440" tIns="45720" rIns="91440" bIns="45720" anchor="ctr" upright="1"/>
        <a:lstStyle/>
        <a:p>
          <a:pPr algn="ctr" rtl="0">
            <a:defRPr sz="1000"/>
          </a:pPr>
          <a:r>
            <a:rPr lang="ja-JP" altLang="en-US" sz="1600" b="0" i="0" u="none" strike="noStrike" baseline="0">
              <a:solidFill>
                <a:srgbClr val="000000"/>
              </a:solidFill>
              <a:latin typeface="UD デジタル 教科書体 NK-B"/>
              <a:ea typeface="UD デジタル 教科書体 NK-B"/>
            </a:rPr>
            <a:t>印</a:t>
          </a:r>
        </a:p>
      </xdr:txBody>
    </xdr:sp>
    <xdr:clientData/>
  </xdr:twoCellAnchor>
  <xdr:twoCellAnchor>
    <xdr:from>
      <xdr:col>0</xdr:col>
      <xdr:colOff>85725</xdr:colOff>
      <xdr:row>56</xdr:row>
      <xdr:rowOff>190500</xdr:rowOff>
    </xdr:from>
    <xdr:to>
      <xdr:col>1</xdr:col>
      <xdr:colOff>190500</xdr:colOff>
      <xdr:row>60</xdr:row>
      <xdr:rowOff>19050</xdr:rowOff>
    </xdr:to>
    <xdr:pic>
      <xdr:nvPicPr>
        <xdr:cNvPr id="5" name="図 3">
          <a:extLst>
            <a:ext uri="{FF2B5EF4-FFF2-40B4-BE49-F238E27FC236}">
              <a16:creationId xmlns:a16="http://schemas.microsoft.com/office/drawing/2014/main" id="{514730D2-778A-4A77-8A20-5053CCA7F0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5478125"/>
          <a:ext cx="2286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6AB1-2C6B-4AB1-AFEB-F4CDA01C3A36}">
  <dimension ref="B1:D42"/>
  <sheetViews>
    <sheetView tabSelected="1" zoomScaleNormal="100" zoomScaleSheetLayoutView="90" workbookViewId="0">
      <selection activeCell="C2" sqref="C2"/>
    </sheetView>
  </sheetViews>
  <sheetFormatPr defaultRowHeight="18.75" x14ac:dyDescent="0.4"/>
  <cols>
    <col min="1" max="1" width="1.625" customWidth="1"/>
    <col min="2" max="2" width="43" customWidth="1"/>
    <col min="3" max="3" width="17.625" customWidth="1"/>
    <col min="4" max="4" width="32.375" customWidth="1"/>
    <col min="5" max="5" width="1.5" customWidth="1"/>
  </cols>
  <sheetData>
    <row r="1" spans="2:4" ht="28.5" customHeight="1" thickBot="1" x14ac:dyDescent="0.45">
      <c r="B1" s="46" t="s">
        <v>11</v>
      </c>
    </row>
    <row r="2" spans="2:4" ht="36.75" customHeight="1" x14ac:dyDescent="0.4">
      <c r="B2" s="1" t="s">
        <v>0</v>
      </c>
      <c r="C2" s="10"/>
      <c r="D2" s="7" t="s">
        <v>5</v>
      </c>
    </row>
    <row r="3" spans="2:4" ht="36.75" customHeight="1" x14ac:dyDescent="0.4">
      <c r="B3" s="2" t="s">
        <v>1</v>
      </c>
      <c r="C3" s="47"/>
      <c r="D3" s="8" t="s">
        <v>6</v>
      </c>
    </row>
    <row r="4" spans="2:4" ht="36.75" customHeight="1" x14ac:dyDescent="0.4">
      <c r="B4" s="4" t="s">
        <v>2</v>
      </c>
      <c r="C4" s="3">
        <f>C2-C3</f>
        <v>0</v>
      </c>
      <c r="D4" s="8" t="s">
        <v>7</v>
      </c>
    </row>
    <row r="5" spans="2:4" ht="36.75" customHeight="1" x14ac:dyDescent="0.4">
      <c r="B5" s="4" t="s">
        <v>3</v>
      </c>
      <c r="C5" s="47"/>
      <c r="D5" s="8" t="s">
        <v>8</v>
      </c>
    </row>
    <row r="6" spans="2:4" ht="36.75" customHeight="1" x14ac:dyDescent="0.4">
      <c r="B6" s="4" t="s">
        <v>12</v>
      </c>
      <c r="C6" s="3">
        <f>C3*C5/10</f>
        <v>0</v>
      </c>
      <c r="D6" s="8" t="s">
        <v>9</v>
      </c>
    </row>
    <row r="7" spans="2:4" ht="36.75" customHeight="1" thickBot="1" x14ac:dyDescent="0.45">
      <c r="B7" s="5" t="s">
        <v>4</v>
      </c>
      <c r="C7" s="6">
        <f>ROUNDUP(SUM(C4+C6),0)</f>
        <v>0</v>
      </c>
      <c r="D7" s="9" t="s">
        <v>10</v>
      </c>
    </row>
    <row r="28" spans="2:4" ht="21.75" thickBot="1" x14ac:dyDescent="0.45">
      <c r="B28" s="11" t="s">
        <v>13</v>
      </c>
    </row>
    <row r="29" spans="2:4" x14ac:dyDescent="0.4">
      <c r="B29" s="23"/>
      <c r="C29" s="24"/>
      <c r="D29" s="25"/>
    </row>
    <row r="30" spans="2:4" ht="21" x14ac:dyDescent="0.4">
      <c r="B30" s="16" t="s">
        <v>23</v>
      </c>
      <c r="C30" s="17"/>
      <c r="D30" s="34"/>
    </row>
    <row r="31" spans="2:4" x14ac:dyDescent="0.4">
      <c r="B31" s="35" t="s">
        <v>14</v>
      </c>
      <c r="C31" s="36"/>
      <c r="D31" s="37"/>
    </row>
    <row r="32" spans="2:4" ht="21" x14ac:dyDescent="0.4">
      <c r="B32" s="18" t="s">
        <v>15</v>
      </c>
      <c r="C32" s="19"/>
      <c r="D32" s="26"/>
    </row>
    <row r="33" spans="2:4" ht="21" x14ac:dyDescent="0.4">
      <c r="B33" s="14" t="s">
        <v>16</v>
      </c>
      <c r="C33" s="15"/>
      <c r="D33" s="38"/>
    </row>
    <row r="34" spans="2:4" x14ac:dyDescent="0.4">
      <c r="B34" s="42" t="s">
        <v>17</v>
      </c>
      <c r="C34" s="43"/>
      <c r="D34" s="44"/>
    </row>
    <row r="35" spans="2:4" x14ac:dyDescent="0.4">
      <c r="B35" s="12" t="s">
        <v>18</v>
      </c>
      <c r="C35" s="13"/>
      <c r="D35" s="45"/>
    </row>
    <row r="36" spans="2:4" x14ac:dyDescent="0.4">
      <c r="B36" s="39" t="s">
        <v>19</v>
      </c>
      <c r="C36" s="40"/>
      <c r="D36" s="41"/>
    </row>
    <row r="37" spans="2:4" x14ac:dyDescent="0.4">
      <c r="B37" s="20"/>
      <c r="C37" s="21"/>
      <c r="D37" s="27"/>
    </row>
    <row r="38" spans="2:4" x14ac:dyDescent="0.4">
      <c r="B38" s="28"/>
      <c r="C38" s="22" t="s">
        <v>20</v>
      </c>
      <c r="D38" s="29"/>
    </row>
    <row r="39" spans="2:4" x14ac:dyDescent="0.4">
      <c r="B39" s="28"/>
      <c r="C39" s="22" t="s">
        <v>21</v>
      </c>
      <c r="D39" s="29"/>
    </row>
    <row r="40" spans="2:4" ht="19.5" thickBot="1" x14ac:dyDescent="0.45">
      <c r="B40" s="30"/>
      <c r="C40" s="31"/>
      <c r="D40" s="32"/>
    </row>
    <row r="41" spans="2:4" x14ac:dyDescent="0.4">
      <c r="B41" s="33" t="s">
        <v>22</v>
      </c>
      <c r="C41" s="33"/>
      <c r="D41" s="33"/>
    </row>
    <row r="42" spans="2:4" x14ac:dyDescent="0.4">
      <c r="D42">
        <v>2026.03</v>
      </c>
    </row>
  </sheetData>
  <sheetProtection algorithmName="SHA-512" hashValue="52D/E+2CvgWxoNYP2mAjr86Ht0A6043kkygZ0f4BKhmO+8vaZmgardb60nR7XCgPH6oM50h9k2dzT8IYoay1zw==" saltValue="DFXzJfVKlpklAqWx4E0Dlg==" spinCount="100000" sheet="1" objects="1" scenarios="1"/>
  <mergeCells count="11">
    <mergeCell ref="B41:D41"/>
    <mergeCell ref="B34:D34"/>
    <mergeCell ref="B33:D33"/>
    <mergeCell ref="B32:D32"/>
    <mergeCell ref="B31:D31"/>
    <mergeCell ref="B30:D30"/>
    <mergeCell ref="B29:D29"/>
    <mergeCell ref="B40:D40"/>
    <mergeCell ref="B37:D37"/>
    <mergeCell ref="B36:D36"/>
    <mergeCell ref="B35:D35"/>
  </mergeCells>
  <phoneticPr fontId="2"/>
  <conditionalFormatting sqref="C2:C7">
    <cfRule type="containsBlanks" dxfId="0" priority="1">
      <formula>LEN(TRIM(C2))=0</formula>
    </cfRule>
  </conditionalFormatting>
  <pageMargins left="0.79" right="0.68" top="1.0629921259842521" bottom="0.35433070866141736" header="0.54" footer="0.31496062992125984"/>
  <pageSetup paperSize="9" scale="83" fitToHeight="0" orientation="portrait" verticalDpi="0" r:id="rId1"/>
  <headerFooter>
    <oddHeader>&amp;C&amp;"UD デジタル 教科書体 NP-R,太字"&amp;20住宅改修費受領委任払いにかかる計算シート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計算式入り</vt:lpstr>
      <vt:lpstr>計算式入り!Print_Area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KAIGO</cp:lastModifiedBy>
  <cp:lastPrinted>2026-02-10T02:49:53Z</cp:lastPrinted>
  <dcterms:created xsi:type="dcterms:W3CDTF">2026-02-04T02:48:22Z</dcterms:created>
  <dcterms:modified xsi:type="dcterms:W3CDTF">2026-02-10T03:04:07Z</dcterms:modified>
</cp:coreProperties>
</file>